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C:\Users\USH0325\Desktop\Статистика\"/>
    </mc:Choice>
  </mc:AlternateContent>
  <xr:revisionPtr revIDLastSave="0" documentId="13_ncr:1_{4B6B23AE-DB58-41D3-B730-F443977769D9}" xr6:coauthVersionLast="47" xr6:coauthVersionMax="47" xr10:uidLastSave="{00000000-0000-0000-0000-000000000000}"/>
  <bookViews>
    <workbookView xWindow="-120" yWindow="-120" windowWidth="29040" windowHeight="15840" activeTab="7" xr2:uid="{00000000-000D-0000-FFFF-FFFF00000000}"/>
  </bookViews>
  <sheets>
    <sheet name="10.09.2024 " sheetId="9" r:id="rId1"/>
    <sheet name="10.10.2024" sheetId="12" r:id="rId2"/>
    <sheet name="10.11.2024 " sheetId="13" r:id="rId3"/>
    <sheet name="10.12.2024  " sheetId="14" r:id="rId4"/>
    <sheet name="10.01.2025 " sheetId="15" r:id="rId5"/>
    <sheet name="10.02.2025 " sheetId="16" r:id="rId6"/>
    <sheet name="10.03.2025  " sheetId="17" r:id="rId7"/>
    <sheet name="10.04.2025   " sheetId="1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3" i="18" l="1"/>
  <c r="C23" i="17"/>
  <c r="C23" i="16"/>
  <c r="C23" i="15"/>
  <c r="C23" i="14"/>
  <c r="C23" i="13"/>
  <c r="C23" i="12"/>
  <c r="C23" i="9"/>
</calcChain>
</file>

<file path=xl/sharedStrings.xml><?xml version="1.0" encoding="utf-8"?>
<sst xmlns="http://schemas.openxmlformats.org/spreadsheetml/2006/main" count="344" uniqueCount="49">
  <si>
    <t>Сельское, лесное хозяйство, охота, рыболовство и рыбоводство</t>
  </si>
  <si>
    <t>Добыча полезных ископаемых</t>
  </si>
  <si>
    <t>Обрабатывающие производства</t>
  </si>
  <si>
    <t>Обеспечение электрической энергией, газом и паром; кондиционирование воздуха</t>
  </si>
  <si>
    <t>Водоснабжение; водоотведение, организация сбора и утилизации отходов, деятельность по ликвидации загрязнений</t>
  </si>
  <si>
    <t>Строительство</t>
  </si>
  <si>
    <t>Торговля оптовая и розничная; ремонт автотранспортных средств и мотоциклов</t>
  </si>
  <si>
    <t>Транспортировка и хранение</t>
  </si>
  <si>
    <t>Деятельность гостиниц и предприятий общественного питания</t>
  </si>
  <si>
    <t>Деятельность в области информации и связи</t>
  </si>
  <si>
    <t>Деятельность финансовая и страховая</t>
  </si>
  <si>
    <t>Деятельность по операциям с недвижимым имуществом</t>
  </si>
  <si>
    <t>Деятельность профессиональная, научная и техническая</t>
  </si>
  <si>
    <t>Деятельность административная и сопутствующие дополнительные услуги</t>
  </si>
  <si>
    <t>Образование</t>
  </si>
  <si>
    <t>Деятельность в области здравоохранения и социальных услуг</t>
  </si>
  <si>
    <t>Деятельность в области культуры, спорта, организации досуга и развлечений</t>
  </si>
  <si>
    <t>Предоставление прочих видов услуг</t>
  </si>
  <si>
    <t>Итого:</t>
  </si>
  <si>
    <r>
      <rPr>
        <b/>
        <sz val="14"/>
        <rFont val="Times New Roman"/>
        <family val="1"/>
        <charset val="204"/>
      </rPr>
      <t>№ п/п</t>
    </r>
  </si>
  <si>
    <r>
      <rPr>
        <b/>
        <sz val="14"/>
        <rFont val="Times New Roman"/>
        <family val="1"/>
        <charset val="204"/>
      </rPr>
      <t>Основной вид деятельности</t>
    </r>
  </si>
  <si>
    <r>
      <rPr>
        <b/>
        <sz val="14"/>
        <rFont val="Times New Roman"/>
        <family val="1"/>
        <charset val="204"/>
      </rPr>
      <t>Кол-во (ед.)</t>
    </r>
  </si>
  <si>
    <r>
      <rPr>
        <b/>
        <sz val="14"/>
        <rFont val="Times New Roman"/>
        <family val="1"/>
        <charset val="204"/>
      </rPr>
      <t>1</t>
    </r>
  </si>
  <si>
    <r>
      <rPr>
        <b/>
        <sz val="14"/>
        <rFont val="Times New Roman"/>
        <family val="1"/>
        <charset val="204"/>
      </rPr>
      <t>2</t>
    </r>
  </si>
  <si>
    <r>
      <rPr>
        <b/>
        <sz val="14"/>
        <rFont val="Times New Roman"/>
        <family val="1"/>
        <charset val="204"/>
      </rPr>
      <t>3</t>
    </r>
  </si>
  <si>
    <r>
      <rPr>
        <b/>
        <sz val="14"/>
        <rFont val="Times New Roman"/>
        <family val="1"/>
        <charset val="204"/>
      </rPr>
      <t>4</t>
    </r>
  </si>
  <si>
    <r>
      <rPr>
        <b/>
        <sz val="14"/>
        <rFont val="Times New Roman"/>
        <family val="1"/>
        <charset val="204"/>
      </rPr>
      <t>5</t>
    </r>
  </si>
  <si>
    <r>
      <rPr>
        <b/>
        <sz val="14"/>
        <rFont val="Times New Roman"/>
        <family val="1"/>
        <charset val="204"/>
      </rPr>
      <t>6</t>
    </r>
  </si>
  <si>
    <r>
      <rPr>
        <b/>
        <sz val="14"/>
        <rFont val="Times New Roman"/>
        <family val="1"/>
        <charset val="204"/>
      </rPr>
      <t>7</t>
    </r>
  </si>
  <si>
    <r>
      <rPr>
        <b/>
        <sz val="14"/>
        <rFont val="Times New Roman"/>
        <family val="1"/>
        <charset val="204"/>
      </rPr>
      <t>8</t>
    </r>
  </si>
  <si>
    <r>
      <rPr>
        <b/>
        <sz val="14"/>
        <rFont val="Times New Roman"/>
        <family val="1"/>
        <charset val="204"/>
      </rPr>
      <t>9</t>
    </r>
  </si>
  <si>
    <r>
      <rPr>
        <b/>
        <sz val="14"/>
        <rFont val="Times New Roman"/>
        <family val="1"/>
        <charset val="204"/>
      </rPr>
      <t>10</t>
    </r>
  </si>
  <si>
    <r>
      <rPr>
        <b/>
        <sz val="14"/>
        <rFont val="Times New Roman"/>
        <family val="1"/>
        <charset val="204"/>
      </rPr>
      <t>11</t>
    </r>
  </si>
  <si>
    <r>
      <rPr>
        <b/>
        <sz val="14"/>
        <rFont val="Times New Roman"/>
        <family val="1"/>
        <charset val="204"/>
      </rPr>
      <t>12</t>
    </r>
  </si>
  <si>
    <r>
      <rPr>
        <b/>
        <sz val="14"/>
        <rFont val="Times New Roman"/>
        <family val="1"/>
        <charset val="204"/>
      </rPr>
      <t>13</t>
    </r>
  </si>
  <si>
    <r>
      <rPr>
        <b/>
        <sz val="14"/>
        <rFont val="Times New Roman"/>
        <family val="1"/>
        <charset val="204"/>
      </rPr>
      <t>14</t>
    </r>
  </si>
  <si>
    <r>
      <rPr>
        <b/>
        <sz val="14"/>
        <rFont val="Times New Roman"/>
        <family val="1"/>
        <charset val="204"/>
      </rPr>
      <t>15</t>
    </r>
  </si>
  <si>
    <r>
      <rPr>
        <b/>
        <sz val="14"/>
        <rFont val="Times New Roman"/>
        <family val="1"/>
        <charset val="204"/>
      </rPr>
      <t>16</t>
    </r>
  </si>
  <si>
    <r>
      <rPr>
        <b/>
        <sz val="14"/>
        <rFont val="Times New Roman"/>
        <family val="1"/>
        <charset val="204"/>
      </rPr>
      <t>17</t>
    </r>
  </si>
  <si>
    <r>
      <rPr>
        <b/>
        <sz val="14"/>
        <rFont val="Times New Roman"/>
        <family val="1"/>
        <charset val="204"/>
      </rPr>
      <t>18</t>
    </r>
  </si>
  <si>
    <r>
      <rPr>
        <b/>
        <sz val="14"/>
        <rFont val="Times New Roman"/>
        <family val="1"/>
        <charset val="204"/>
      </rPr>
      <t>19</t>
    </r>
  </si>
  <si>
    <t>Государственное управление и обеспечение военной безопасности; социальное обеспечение</t>
  </si>
  <si>
    <t>Количество субъектов малого и среднего предпринимательства в Пермском муниципальном округе Пермского края на 10.09.2024 г. в разрезе видов экономической деятельности</t>
  </si>
  <si>
    <t>Количество субъектов малого и среднего предпринимательства в Пермском муниципальном округе Пермского края на 10.10.2024 г. в разрезе видов экономической деятельности</t>
  </si>
  <si>
    <t>Количество субъектов малого и среднего предпринимательства в Пермском муниципальном округе Пермского края на 10.11.2024 г. в разрезе видов экономической деятельности</t>
  </si>
  <si>
    <t>Количество субъектов малого и среднего предпринимательства в Пермском муниципальном округе Пермского края на 10.01.2025 г. в разрезе видов экономической деятельности</t>
  </si>
  <si>
    <t>Количество субъектов малого и среднего предпринимательства в Пермском муниципальном округе Пермского края на 10.02.2025 г. в разрезе видов экономической деятельности</t>
  </si>
  <si>
    <t>Количество субъектов малого и среднего предпринимательства в Пермском муниципальном округе Пермского края на 10.03.2025 г. в разрезе видов экономической деятельности</t>
  </si>
  <si>
    <t>Количество субъектов малого и среднего предпринимательства в Пермском муниципальном округе Пермского края на 10.04.2025 г. в разрезе видов экономической деятельности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</si>
</sst>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/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left" wrapText="1"/>
    </xf>
    <xf numFmtId="0" fontId="2" fillId="0" borderId="2" xfId="0" applyFont="1" applyBorder="1" applyAlignment="1">
      <alignment horizontal="left"/>
    </xf>
    <xf numFmtId="0" fontId="2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righ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23"/>
  <sheetViews>
    <sheetView workbookViewId="0">
      <selection activeCell="C5" sqref="C5"/>
    </sheetView>
  </sheetViews>
  <sheetFormatPr defaultColWidth="56.140625" defaultRowHeight="12.75" x14ac:dyDescent="0.2"/>
  <cols>
    <col min="1" max="1" width="8" customWidth="1"/>
    <col min="2" max="2" width="63" customWidth="1"/>
    <col min="3" max="3" width="19.42578125" customWidth="1"/>
  </cols>
  <sheetData>
    <row r="1" spans="1:3" ht="58.5" customHeight="1" x14ac:dyDescent="0.2">
      <c r="A1" s="11" t="s">
        <v>42</v>
      </c>
      <c r="B1" s="11"/>
      <c r="C1" s="11"/>
    </row>
    <row r="2" spans="1:3" ht="18.75" x14ac:dyDescent="0.3">
      <c r="A2" s="1"/>
      <c r="B2" s="1"/>
      <c r="C2" s="1"/>
    </row>
    <row r="3" spans="1:3" ht="37.5" x14ac:dyDescent="0.2">
      <c r="A3" s="2" t="s">
        <v>19</v>
      </c>
      <c r="B3" s="3" t="s">
        <v>20</v>
      </c>
      <c r="C3" s="3" t="s">
        <v>21</v>
      </c>
    </row>
    <row r="4" spans="1:3" ht="37.5" x14ac:dyDescent="0.3">
      <c r="A4" s="3" t="s">
        <v>22</v>
      </c>
      <c r="B4" s="4" t="s">
        <v>0</v>
      </c>
      <c r="C4" s="3">
        <v>146</v>
      </c>
    </row>
    <row r="5" spans="1:3" ht="18.75" x14ac:dyDescent="0.3">
      <c r="A5" s="3" t="s">
        <v>23</v>
      </c>
      <c r="B5" s="5" t="s">
        <v>1</v>
      </c>
      <c r="C5" s="3">
        <v>10</v>
      </c>
    </row>
    <row r="6" spans="1:3" ht="18.75" x14ac:dyDescent="0.3">
      <c r="A6" s="3" t="s">
        <v>24</v>
      </c>
      <c r="B6" s="5" t="s">
        <v>2</v>
      </c>
      <c r="C6" s="3">
        <v>468</v>
      </c>
    </row>
    <row r="7" spans="1:3" ht="37.5" x14ac:dyDescent="0.3">
      <c r="A7" s="3" t="s">
        <v>25</v>
      </c>
      <c r="B7" s="4" t="s">
        <v>3</v>
      </c>
      <c r="C7" s="3">
        <v>28</v>
      </c>
    </row>
    <row r="8" spans="1:3" ht="56.25" x14ac:dyDescent="0.3">
      <c r="A8" s="3" t="s">
        <v>26</v>
      </c>
      <c r="B8" s="4" t="s">
        <v>4</v>
      </c>
      <c r="C8" s="3">
        <v>35</v>
      </c>
    </row>
    <row r="9" spans="1:3" ht="18.75" x14ac:dyDescent="0.3">
      <c r="A9" s="3" t="s">
        <v>27</v>
      </c>
      <c r="B9" s="5" t="s">
        <v>5</v>
      </c>
      <c r="C9" s="3">
        <v>850</v>
      </c>
    </row>
    <row r="10" spans="1:3" ht="37.5" x14ac:dyDescent="0.3">
      <c r="A10" s="3" t="s">
        <v>28</v>
      </c>
      <c r="B10" s="4" t="s">
        <v>6</v>
      </c>
      <c r="C10" s="3">
        <v>2055</v>
      </c>
    </row>
    <row r="11" spans="1:3" ht="18.75" x14ac:dyDescent="0.3">
      <c r="A11" s="3" t="s">
        <v>29</v>
      </c>
      <c r="B11" s="5" t="s">
        <v>7</v>
      </c>
      <c r="C11" s="3">
        <v>870</v>
      </c>
    </row>
    <row r="12" spans="1:3" ht="37.5" x14ac:dyDescent="0.3">
      <c r="A12" s="3" t="s">
        <v>30</v>
      </c>
      <c r="B12" s="4" t="s">
        <v>8</v>
      </c>
      <c r="C12" s="3">
        <v>191</v>
      </c>
    </row>
    <row r="13" spans="1:3" ht="18.75" x14ac:dyDescent="0.2">
      <c r="A13" s="3" t="s">
        <v>31</v>
      </c>
      <c r="B13" s="6" t="s">
        <v>9</v>
      </c>
      <c r="C13" s="3">
        <v>145</v>
      </c>
    </row>
    <row r="14" spans="1:3" ht="18.75" x14ac:dyDescent="0.3">
      <c r="A14" s="3" t="s">
        <v>32</v>
      </c>
      <c r="B14" s="5" t="s">
        <v>10</v>
      </c>
      <c r="C14" s="3">
        <v>33</v>
      </c>
    </row>
    <row r="15" spans="1:3" ht="37.5" x14ac:dyDescent="0.3">
      <c r="A15" s="3" t="s">
        <v>33</v>
      </c>
      <c r="B15" s="4" t="s">
        <v>11</v>
      </c>
      <c r="C15" s="3">
        <v>328</v>
      </c>
    </row>
    <row r="16" spans="1:3" ht="37.5" x14ac:dyDescent="0.3">
      <c r="A16" s="3" t="s">
        <v>34</v>
      </c>
      <c r="B16" s="4" t="s">
        <v>12</v>
      </c>
      <c r="C16" s="3">
        <v>356</v>
      </c>
    </row>
    <row r="17" spans="1:3" ht="37.5" x14ac:dyDescent="0.3">
      <c r="A17" s="3" t="s">
        <v>35</v>
      </c>
      <c r="B17" s="4" t="s">
        <v>13</v>
      </c>
      <c r="C17" s="3">
        <v>211</v>
      </c>
    </row>
    <row r="18" spans="1:3" ht="37.5" x14ac:dyDescent="0.3">
      <c r="A18" s="3" t="s">
        <v>36</v>
      </c>
      <c r="B18" s="4" t="s">
        <v>41</v>
      </c>
      <c r="C18" s="3">
        <v>2</v>
      </c>
    </row>
    <row r="19" spans="1:3" ht="18.75" x14ac:dyDescent="0.3">
      <c r="A19" s="3" t="s">
        <v>37</v>
      </c>
      <c r="B19" s="5" t="s">
        <v>14</v>
      </c>
      <c r="C19" s="3">
        <v>76</v>
      </c>
    </row>
    <row r="20" spans="1:3" ht="37.5" x14ac:dyDescent="0.3">
      <c r="A20" s="3" t="s">
        <v>38</v>
      </c>
      <c r="B20" s="4" t="s">
        <v>15</v>
      </c>
      <c r="C20" s="3">
        <v>38</v>
      </c>
    </row>
    <row r="21" spans="1:3" ht="37.5" x14ac:dyDescent="0.3">
      <c r="A21" s="3" t="s">
        <v>39</v>
      </c>
      <c r="B21" s="4" t="s">
        <v>16</v>
      </c>
      <c r="C21" s="3">
        <v>72</v>
      </c>
    </row>
    <row r="22" spans="1:3" ht="18.75" x14ac:dyDescent="0.3">
      <c r="A22" s="3" t="s">
        <v>40</v>
      </c>
      <c r="B22" s="5" t="s">
        <v>17</v>
      </c>
      <c r="C22" s="3">
        <v>203</v>
      </c>
    </row>
    <row r="23" spans="1:3" ht="18.75" x14ac:dyDescent="0.2">
      <c r="A23" s="12" t="s">
        <v>18</v>
      </c>
      <c r="B23" s="12"/>
      <c r="C23" s="7">
        <f>SUM(C4:C22)</f>
        <v>6117</v>
      </c>
    </row>
  </sheetData>
  <mergeCells count="2">
    <mergeCell ref="A1:C1"/>
    <mergeCell ref="A23:B23"/>
  </mergeCells>
  <pageMargins left="0.7" right="0.7" top="0.75" bottom="0.75" header="0.3" footer="0.3"/>
  <pageSetup paperSize="9" scale="9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3"/>
  <sheetViews>
    <sheetView topLeftCell="A10" workbookViewId="0">
      <selection activeCell="F7" sqref="F7"/>
    </sheetView>
  </sheetViews>
  <sheetFormatPr defaultRowHeight="12.75" x14ac:dyDescent="0.2"/>
  <cols>
    <col min="2" max="2" width="56.28515625" customWidth="1"/>
    <col min="3" max="3" width="19.28515625" customWidth="1"/>
  </cols>
  <sheetData>
    <row r="1" spans="1:3" ht="58.5" customHeight="1" x14ac:dyDescent="0.2">
      <c r="A1" s="11" t="s">
        <v>43</v>
      </c>
      <c r="B1" s="11"/>
      <c r="C1" s="11"/>
    </row>
    <row r="2" spans="1:3" ht="18.75" x14ac:dyDescent="0.3">
      <c r="A2" s="1"/>
      <c r="B2" s="1"/>
      <c r="C2" s="1"/>
    </row>
    <row r="3" spans="1:3" ht="18.75" x14ac:dyDescent="0.2">
      <c r="A3" s="2" t="s">
        <v>19</v>
      </c>
      <c r="B3" s="3" t="s">
        <v>20</v>
      </c>
      <c r="C3" s="3" t="s">
        <v>21</v>
      </c>
    </row>
    <row r="4" spans="1:3" ht="37.5" x14ac:dyDescent="0.3">
      <c r="A4" s="3" t="s">
        <v>22</v>
      </c>
      <c r="B4" s="4" t="s">
        <v>0</v>
      </c>
      <c r="C4" s="8">
        <v>143</v>
      </c>
    </row>
    <row r="5" spans="1:3" ht="18.75" x14ac:dyDescent="0.3">
      <c r="A5" s="3" t="s">
        <v>23</v>
      </c>
      <c r="B5" s="5" t="s">
        <v>1</v>
      </c>
      <c r="C5" s="8">
        <v>10</v>
      </c>
    </row>
    <row r="6" spans="1:3" ht="18.75" x14ac:dyDescent="0.3">
      <c r="A6" s="3" t="s">
        <v>24</v>
      </c>
      <c r="B6" s="5" t="s">
        <v>2</v>
      </c>
      <c r="C6" s="8">
        <v>471</v>
      </c>
    </row>
    <row r="7" spans="1:3" ht="37.5" x14ac:dyDescent="0.3">
      <c r="A7" s="3" t="s">
        <v>25</v>
      </c>
      <c r="B7" s="4" t="s">
        <v>3</v>
      </c>
      <c r="C7" s="8">
        <v>28</v>
      </c>
    </row>
    <row r="8" spans="1:3" ht="56.25" x14ac:dyDescent="0.3">
      <c r="A8" s="3" t="s">
        <v>26</v>
      </c>
      <c r="B8" s="4" t="s">
        <v>4</v>
      </c>
      <c r="C8" s="8">
        <v>34</v>
      </c>
    </row>
    <row r="9" spans="1:3" ht="18.75" x14ac:dyDescent="0.3">
      <c r="A9" s="3" t="s">
        <v>27</v>
      </c>
      <c r="B9" s="5" t="s">
        <v>5</v>
      </c>
      <c r="C9" s="8">
        <v>866</v>
      </c>
    </row>
    <row r="10" spans="1:3" ht="37.5" x14ac:dyDescent="0.3">
      <c r="A10" s="3" t="s">
        <v>28</v>
      </c>
      <c r="B10" s="4" t="s">
        <v>6</v>
      </c>
      <c r="C10" s="8">
        <v>2072</v>
      </c>
    </row>
    <row r="11" spans="1:3" ht="18.75" x14ac:dyDescent="0.3">
      <c r="A11" s="3" t="s">
        <v>29</v>
      </c>
      <c r="B11" s="5" t="s">
        <v>7</v>
      </c>
      <c r="C11" s="8">
        <v>885</v>
      </c>
    </row>
    <row r="12" spans="1:3" ht="37.5" x14ac:dyDescent="0.3">
      <c r="A12" s="3" t="s">
        <v>30</v>
      </c>
      <c r="B12" s="4" t="s">
        <v>8</v>
      </c>
      <c r="C12" s="8">
        <v>191</v>
      </c>
    </row>
    <row r="13" spans="1:3" ht="18.75" x14ac:dyDescent="0.3">
      <c r="A13" s="3" t="s">
        <v>31</v>
      </c>
      <c r="B13" s="6" t="s">
        <v>9</v>
      </c>
      <c r="C13" s="8">
        <v>144</v>
      </c>
    </row>
    <row r="14" spans="1:3" ht="18.75" x14ac:dyDescent="0.3">
      <c r="A14" s="3" t="s">
        <v>32</v>
      </c>
      <c r="B14" s="5" t="s">
        <v>10</v>
      </c>
      <c r="C14" s="8">
        <v>35</v>
      </c>
    </row>
    <row r="15" spans="1:3" ht="37.5" x14ac:dyDescent="0.3">
      <c r="A15" s="3" t="s">
        <v>33</v>
      </c>
      <c r="B15" s="4" t="s">
        <v>11</v>
      </c>
      <c r="C15" s="8">
        <v>333</v>
      </c>
    </row>
    <row r="16" spans="1:3" ht="37.5" x14ac:dyDescent="0.3">
      <c r="A16" s="3" t="s">
        <v>34</v>
      </c>
      <c r="B16" s="4" t="s">
        <v>12</v>
      </c>
      <c r="C16" s="8">
        <v>358</v>
      </c>
    </row>
    <row r="17" spans="1:3" ht="37.5" x14ac:dyDescent="0.3">
      <c r="A17" s="3" t="s">
        <v>35</v>
      </c>
      <c r="B17" s="4" t="s">
        <v>13</v>
      </c>
      <c r="C17" s="8">
        <v>215</v>
      </c>
    </row>
    <row r="18" spans="1:3" ht="56.25" x14ac:dyDescent="0.3">
      <c r="A18" s="3" t="s">
        <v>36</v>
      </c>
      <c r="B18" s="4" t="s">
        <v>41</v>
      </c>
      <c r="C18" s="8">
        <v>2</v>
      </c>
    </row>
    <row r="19" spans="1:3" ht="18.75" x14ac:dyDescent="0.3">
      <c r="A19" s="3" t="s">
        <v>37</v>
      </c>
      <c r="B19" s="5" t="s">
        <v>14</v>
      </c>
      <c r="C19" s="8">
        <v>75</v>
      </c>
    </row>
    <row r="20" spans="1:3" ht="37.5" x14ac:dyDescent="0.3">
      <c r="A20" s="3" t="s">
        <v>38</v>
      </c>
      <c r="B20" s="4" t="s">
        <v>15</v>
      </c>
      <c r="C20" s="8">
        <v>39</v>
      </c>
    </row>
    <row r="21" spans="1:3" ht="37.5" x14ac:dyDescent="0.3">
      <c r="A21" s="3" t="s">
        <v>39</v>
      </c>
      <c r="B21" s="4" t="s">
        <v>16</v>
      </c>
      <c r="C21" s="8">
        <v>70</v>
      </c>
    </row>
    <row r="22" spans="1:3" ht="18.75" x14ac:dyDescent="0.3">
      <c r="A22" s="3" t="s">
        <v>40</v>
      </c>
      <c r="B22" s="5" t="s">
        <v>17</v>
      </c>
      <c r="C22" s="8">
        <v>205</v>
      </c>
    </row>
    <row r="23" spans="1:3" ht="18.75" x14ac:dyDescent="0.2">
      <c r="A23" s="12" t="s">
        <v>18</v>
      </c>
      <c r="B23" s="12"/>
      <c r="C23" s="7">
        <f>SUM(C4:C22)</f>
        <v>6176</v>
      </c>
    </row>
  </sheetData>
  <mergeCells count="2">
    <mergeCell ref="A1:C1"/>
    <mergeCell ref="A23:B2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23"/>
  <sheetViews>
    <sheetView topLeftCell="A13" workbookViewId="0">
      <selection activeCell="K8" sqref="K8"/>
    </sheetView>
  </sheetViews>
  <sheetFormatPr defaultRowHeight="12.75" x14ac:dyDescent="0.2"/>
  <cols>
    <col min="2" max="2" width="56.28515625" customWidth="1"/>
    <col min="3" max="3" width="19.28515625" customWidth="1"/>
  </cols>
  <sheetData>
    <row r="1" spans="1:3" ht="58.5" customHeight="1" x14ac:dyDescent="0.2">
      <c r="A1" s="11" t="s">
        <v>44</v>
      </c>
      <c r="B1" s="11"/>
      <c r="C1" s="11"/>
    </row>
    <row r="2" spans="1:3" ht="18.75" x14ac:dyDescent="0.3">
      <c r="A2" s="1"/>
      <c r="B2" s="1"/>
      <c r="C2" s="1"/>
    </row>
    <row r="3" spans="1:3" ht="18.75" x14ac:dyDescent="0.2">
      <c r="A3" s="2" t="s">
        <v>19</v>
      </c>
      <c r="B3" s="3" t="s">
        <v>20</v>
      </c>
      <c r="C3" s="3" t="s">
        <v>21</v>
      </c>
    </row>
    <row r="4" spans="1:3" ht="37.5" x14ac:dyDescent="0.3">
      <c r="A4" s="3" t="s">
        <v>22</v>
      </c>
      <c r="B4" s="4" t="s">
        <v>0</v>
      </c>
      <c r="C4" s="9">
        <v>143</v>
      </c>
    </row>
    <row r="5" spans="1:3" ht="18.75" x14ac:dyDescent="0.3">
      <c r="A5" s="3" t="s">
        <v>23</v>
      </c>
      <c r="B5" s="5" t="s">
        <v>1</v>
      </c>
      <c r="C5" s="9">
        <v>1</v>
      </c>
    </row>
    <row r="6" spans="1:3" ht="18.75" x14ac:dyDescent="0.3">
      <c r="A6" s="3" t="s">
        <v>24</v>
      </c>
      <c r="B6" s="5" t="s">
        <v>2</v>
      </c>
      <c r="C6" s="9">
        <v>478</v>
      </c>
    </row>
    <row r="7" spans="1:3" ht="37.5" x14ac:dyDescent="0.3">
      <c r="A7" s="3" t="s">
        <v>25</v>
      </c>
      <c r="B7" s="4" t="s">
        <v>3</v>
      </c>
      <c r="C7" s="9">
        <v>26</v>
      </c>
    </row>
    <row r="8" spans="1:3" ht="56.25" x14ac:dyDescent="0.3">
      <c r="A8" s="3" t="s">
        <v>26</v>
      </c>
      <c r="B8" s="4" t="s">
        <v>4</v>
      </c>
      <c r="C8" s="9">
        <v>36</v>
      </c>
    </row>
    <row r="9" spans="1:3" ht="18.75" x14ac:dyDescent="0.3">
      <c r="A9" s="3" t="s">
        <v>27</v>
      </c>
      <c r="B9" s="5" t="s">
        <v>5</v>
      </c>
      <c r="C9" s="9">
        <v>883</v>
      </c>
    </row>
    <row r="10" spans="1:3" ht="37.5" x14ac:dyDescent="0.3">
      <c r="A10" s="3" t="s">
        <v>28</v>
      </c>
      <c r="B10" s="4" t="s">
        <v>6</v>
      </c>
      <c r="C10" s="9">
        <v>2079</v>
      </c>
    </row>
    <row r="11" spans="1:3" ht="18.75" x14ac:dyDescent="0.3">
      <c r="A11" s="3" t="s">
        <v>29</v>
      </c>
      <c r="B11" s="5" t="s">
        <v>7</v>
      </c>
      <c r="C11" s="9">
        <v>896</v>
      </c>
    </row>
    <row r="12" spans="1:3" ht="37.5" x14ac:dyDescent="0.3">
      <c r="A12" s="3" t="s">
        <v>30</v>
      </c>
      <c r="B12" s="4" t="s">
        <v>8</v>
      </c>
      <c r="C12" s="9">
        <v>193</v>
      </c>
    </row>
    <row r="13" spans="1:3" ht="18.75" x14ac:dyDescent="0.3">
      <c r="A13" s="3" t="s">
        <v>31</v>
      </c>
      <c r="B13" s="6" t="s">
        <v>9</v>
      </c>
      <c r="C13" s="9">
        <v>144</v>
      </c>
    </row>
    <row r="14" spans="1:3" ht="18.75" x14ac:dyDescent="0.3">
      <c r="A14" s="3" t="s">
        <v>32</v>
      </c>
      <c r="B14" s="5" t="s">
        <v>10</v>
      </c>
      <c r="C14" s="9">
        <v>36</v>
      </c>
    </row>
    <row r="15" spans="1:3" ht="37.5" x14ac:dyDescent="0.3">
      <c r="A15" s="3" t="s">
        <v>33</v>
      </c>
      <c r="B15" s="4" t="s">
        <v>11</v>
      </c>
      <c r="C15" s="9">
        <v>342</v>
      </c>
    </row>
    <row r="16" spans="1:3" ht="37.5" x14ac:dyDescent="0.3">
      <c r="A16" s="3" t="s">
        <v>34</v>
      </c>
      <c r="B16" s="4" t="s">
        <v>12</v>
      </c>
      <c r="C16" s="9">
        <v>363</v>
      </c>
    </row>
    <row r="17" spans="1:3" ht="37.5" x14ac:dyDescent="0.3">
      <c r="A17" s="3" t="s">
        <v>35</v>
      </c>
      <c r="B17" s="4" t="s">
        <v>13</v>
      </c>
      <c r="C17" s="9">
        <v>220</v>
      </c>
    </row>
    <row r="18" spans="1:3" ht="56.25" x14ac:dyDescent="0.3">
      <c r="A18" s="3" t="s">
        <v>36</v>
      </c>
      <c r="B18" s="4" t="s">
        <v>41</v>
      </c>
      <c r="C18" s="9">
        <v>2</v>
      </c>
    </row>
    <row r="19" spans="1:3" ht="18.75" x14ac:dyDescent="0.3">
      <c r="A19" s="3" t="s">
        <v>37</v>
      </c>
      <c r="B19" s="5" t="s">
        <v>14</v>
      </c>
      <c r="C19" s="9">
        <v>74</v>
      </c>
    </row>
    <row r="20" spans="1:3" ht="37.5" x14ac:dyDescent="0.3">
      <c r="A20" s="3" t="s">
        <v>38</v>
      </c>
      <c r="B20" s="4" t="s">
        <v>15</v>
      </c>
      <c r="C20" s="9">
        <v>40</v>
      </c>
    </row>
    <row r="21" spans="1:3" ht="37.5" x14ac:dyDescent="0.3">
      <c r="A21" s="3" t="s">
        <v>39</v>
      </c>
      <c r="B21" s="4" t="s">
        <v>16</v>
      </c>
      <c r="C21" s="9">
        <v>70</v>
      </c>
    </row>
    <row r="22" spans="1:3" ht="18.75" x14ac:dyDescent="0.3">
      <c r="A22" s="3" t="s">
        <v>40</v>
      </c>
      <c r="B22" s="5" t="s">
        <v>17</v>
      </c>
      <c r="C22" s="9">
        <v>212</v>
      </c>
    </row>
    <row r="23" spans="1:3" ht="18.75" x14ac:dyDescent="0.2">
      <c r="A23" s="12" t="s">
        <v>18</v>
      </c>
      <c r="B23" s="12"/>
      <c r="C23" s="10">
        <f>SUM(C4:C22)</f>
        <v>6238</v>
      </c>
    </row>
  </sheetData>
  <mergeCells count="2">
    <mergeCell ref="A1:C1"/>
    <mergeCell ref="A23:B2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23"/>
  <sheetViews>
    <sheetView workbookViewId="0">
      <selection activeCell="I10" sqref="I10"/>
    </sheetView>
  </sheetViews>
  <sheetFormatPr defaultRowHeight="12.75" x14ac:dyDescent="0.2"/>
  <cols>
    <col min="2" max="2" width="56.28515625" customWidth="1"/>
    <col min="3" max="3" width="19.28515625" customWidth="1"/>
  </cols>
  <sheetData>
    <row r="1" spans="1:3" ht="58.5" customHeight="1" x14ac:dyDescent="0.2">
      <c r="A1" s="11" t="s">
        <v>45</v>
      </c>
      <c r="B1" s="11"/>
      <c r="C1" s="11"/>
    </row>
    <row r="2" spans="1:3" ht="18.75" x14ac:dyDescent="0.3">
      <c r="A2" s="1"/>
      <c r="B2" s="1"/>
      <c r="C2" s="1"/>
    </row>
    <row r="3" spans="1:3" ht="18.75" x14ac:dyDescent="0.2">
      <c r="A3" s="2" t="s">
        <v>19</v>
      </c>
      <c r="B3" s="3" t="s">
        <v>20</v>
      </c>
      <c r="C3" s="3" t="s">
        <v>21</v>
      </c>
    </row>
    <row r="4" spans="1:3" ht="37.5" x14ac:dyDescent="0.3">
      <c r="A4" s="3" t="s">
        <v>22</v>
      </c>
      <c r="B4" s="4" t="s">
        <v>0</v>
      </c>
      <c r="C4" s="9">
        <v>375</v>
      </c>
    </row>
    <row r="5" spans="1:3" ht="18.75" x14ac:dyDescent="0.3">
      <c r="A5" s="3" t="s">
        <v>23</v>
      </c>
      <c r="B5" s="5" t="s">
        <v>1</v>
      </c>
      <c r="C5" s="9">
        <v>39</v>
      </c>
    </row>
    <row r="6" spans="1:3" ht="18.75" x14ac:dyDescent="0.3">
      <c r="A6" s="3" t="s">
        <v>24</v>
      </c>
      <c r="B6" s="5" t="s">
        <v>2</v>
      </c>
      <c r="C6" s="9">
        <v>1989</v>
      </c>
    </row>
    <row r="7" spans="1:3" ht="37.5" x14ac:dyDescent="0.3">
      <c r="A7" s="3" t="s">
        <v>25</v>
      </c>
      <c r="B7" s="4" t="s">
        <v>3</v>
      </c>
      <c r="C7" s="9">
        <v>121</v>
      </c>
    </row>
    <row r="8" spans="1:3" ht="56.25" x14ac:dyDescent="0.3">
      <c r="A8" s="3" t="s">
        <v>26</v>
      </c>
      <c r="B8" s="4" t="s">
        <v>4</v>
      </c>
      <c r="C8" s="9">
        <v>185</v>
      </c>
    </row>
    <row r="9" spans="1:3" ht="18.75" x14ac:dyDescent="0.3">
      <c r="A9" s="3" t="s">
        <v>27</v>
      </c>
      <c r="B9" s="5" t="s">
        <v>5</v>
      </c>
      <c r="C9" s="9">
        <v>1267</v>
      </c>
    </row>
    <row r="10" spans="1:3" ht="37.5" x14ac:dyDescent="0.3">
      <c r="A10" s="3" t="s">
        <v>28</v>
      </c>
      <c r="B10" s="4" t="s">
        <v>6</v>
      </c>
      <c r="C10" s="9">
        <v>2144</v>
      </c>
    </row>
    <row r="11" spans="1:3" ht="18.75" x14ac:dyDescent="0.3">
      <c r="A11" s="3" t="s">
        <v>29</v>
      </c>
      <c r="B11" s="5" t="s">
        <v>7</v>
      </c>
      <c r="C11" s="9">
        <v>1259</v>
      </c>
    </row>
    <row r="12" spans="1:3" ht="37.5" x14ac:dyDescent="0.3">
      <c r="A12" s="3" t="s">
        <v>30</v>
      </c>
      <c r="B12" s="4" t="s">
        <v>8</v>
      </c>
      <c r="C12" s="9">
        <v>225</v>
      </c>
    </row>
    <row r="13" spans="1:3" ht="18.75" x14ac:dyDescent="0.3">
      <c r="A13" s="3" t="s">
        <v>31</v>
      </c>
      <c r="B13" s="6" t="s">
        <v>9</v>
      </c>
      <c r="C13" s="9">
        <v>53</v>
      </c>
    </row>
    <row r="14" spans="1:3" ht="18.75" x14ac:dyDescent="0.3">
      <c r="A14" s="3" t="s">
        <v>32</v>
      </c>
      <c r="B14" s="5" t="s">
        <v>10</v>
      </c>
      <c r="C14" s="9">
        <v>9</v>
      </c>
    </row>
    <row r="15" spans="1:3" ht="37.5" x14ac:dyDescent="0.3">
      <c r="A15" s="3" t="s">
        <v>33</v>
      </c>
      <c r="B15" s="4" t="s">
        <v>11</v>
      </c>
      <c r="C15" s="9">
        <v>233</v>
      </c>
    </row>
    <row r="16" spans="1:3" ht="37.5" x14ac:dyDescent="0.3">
      <c r="A16" s="3" t="s">
        <v>34</v>
      </c>
      <c r="B16" s="4" t="s">
        <v>12</v>
      </c>
      <c r="C16" s="9">
        <v>209</v>
      </c>
    </row>
    <row r="17" spans="1:3" ht="37.5" x14ac:dyDescent="0.3">
      <c r="A17" s="3" t="s">
        <v>35</v>
      </c>
      <c r="B17" s="4" t="s">
        <v>13</v>
      </c>
      <c r="C17" s="9">
        <v>330</v>
      </c>
    </row>
    <row r="18" spans="1:3" ht="56.25" x14ac:dyDescent="0.3">
      <c r="A18" s="3" t="s">
        <v>36</v>
      </c>
      <c r="B18" s="4" t="s">
        <v>41</v>
      </c>
      <c r="C18" s="9">
        <v>0</v>
      </c>
    </row>
    <row r="19" spans="1:3" ht="18.75" x14ac:dyDescent="0.3">
      <c r="A19" s="3" t="s">
        <v>37</v>
      </c>
      <c r="B19" s="5" t="s">
        <v>14</v>
      </c>
      <c r="C19" s="9">
        <v>1</v>
      </c>
    </row>
    <row r="20" spans="1:3" ht="37.5" x14ac:dyDescent="0.3">
      <c r="A20" s="3" t="s">
        <v>38</v>
      </c>
      <c r="B20" s="4" t="s">
        <v>15</v>
      </c>
      <c r="C20" s="9">
        <v>189</v>
      </c>
    </row>
    <row r="21" spans="1:3" ht="37.5" x14ac:dyDescent="0.3">
      <c r="A21" s="3" t="s">
        <v>39</v>
      </c>
      <c r="B21" s="4" t="s">
        <v>16</v>
      </c>
      <c r="C21" s="9">
        <v>41</v>
      </c>
    </row>
    <row r="22" spans="1:3" ht="18.75" x14ac:dyDescent="0.3">
      <c r="A22" s="3" t="s">
        <v>40</v>
      </c>
      <c r="B22" s="5" t="s">
        <v>17</v>
      </c>
      <c r="C22" s="9">
        <v>16</v>
      </c>
    </row>
    <row r="23" spans="1:3" ht="18.75" x14ac:dyDescent="0.2">
      <c r="A23" s="12" t="s">
        <v>18</v>
      </c>
      <c r="B23" s="12"/>
      <c r="C23" s="10">
        <f>SUM(C4:C22)</f>
        <v>8685</v>
      </c>
    </row>
  </sheetData>
  <mergeCells count="2">
    <mergeCell ref="A1:C1"/>
    <mergeCell ref="A23:B2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23"/>
  <sheetViews>
    <sheetView topLeftCell="A16" workbookViewId="0">
      <selection activeCell="C10" sqref="C10"/>
    </sheetView>
  </sheetViews>
  <sheetFormatPr defaultRowHeight="12.75" x14ac:dyDescent="0.2"/>
  <cols>
    <col min="2" max="2" width="56.28515625" customWidth="1"/>
    <col min="3" max="3" width="19.28515625" customWidth="1"/>
  </cols>
  <sheetData>
    <row r="1" spans="1:3" ht="58.5" customHeight="1" x14ac:dyDescent="0.2">
      <c r="A1" s="11" t="s">
        <v>45</v>
      </c>
      <c r="B1" s="11"/>
      <c r="C1" s="11"/>
    </row>
    <row r="2" spans="1:3" ht="18.75" x14ac:dyDescent="0.3">
      <c r="A2" s="1"/>
      <c r="B2" s="1"/>
      <c r="C2" s="1"/>
    </row>
    <row r="3" spans="1:3" ht="18.75" x14ac:dyDescent="0.2">
      <c r="A3" s="2" t="s">
        <v>19</v>
      </c>
      <c r="B3" s="3" t="s">
        <v>20</v>
      </c>
      <c r="C3" s="3" t="s">
        <v>21</v>
      </c>
    </row>
    <row r="4" spans="1:3" ht="37.5" x14ac:dyDescent="0.3">
      <c r="A4" s="3" t="s">
        <v>22</v>
      </c>
      <c r="B4" s="4" t="s">
        <v>0</v>
      </c>
      <c r="C4" s="9">
        <v>375</v>
      </c>
    </row>
    <row r="5" spans="1:3" ht="18.75" x14ac:dyDescent="0.3">
      <c r="A5" s="3" t="s">
        <v>23</v>
      </c>
      <c r="B5" s="5" t="s">
        <v>1</v>
      </c>
      <c r="C5" s="9">
        <v>39</v>
      </c>
    </row>
    <row r="6" spans="1:3" ht="18.75" x14ac:dyDescent="0.3">
      <c r="A6" s="3" t="s">
        <v>24</v>
      </c>
      <c r="B6" s="5" t="s">
        <v>2</v>
      </c>
      <c r="C6" s="9">
        <v>1979</v>
      </c>
    </row>
    <row r="7" spans="1:3" ht="37.5" x14ac:dyDescent="0.3">
      <c r="A7" s="3" t="s">
        <v>25</v>
      </c>
      <c r="B7" s="4" t="s">
        <v>3</v>
      </c>
      <c r="C7" s="9">
        <v>121</v>
      </c>
    </row>
    <row r="8" spans="1:3" ht="56.25" x14ac:dyDescent="0.3">
      <c r="A8" s="3" t="s">
        <v>26</v>
      </c>
      <c r="B8" s="4" t="s">
        <v>4</v>
      </c>
      <c r="C8" s="9">
        <v>85</v>
      </c>
    </row>
    <row r="9" spans="1:3" ht="18.75" x14ac:dyDescent="0.3">
      <c r="A9" s="3" t="s">
        <v>27</v>
      </c>
      <c r="B9" s="5" t="s">
        <v>5</v>
      </c>
      <c r="C9" s="9">
        <v>1266</v>
      </c>
    </row>
    <row r="10" spans="1:3" ht="37.5" x14ac:dyDescent="0.3">
      <c r="A10" s="3" t="s">
        <v>28</v>
      </c>
      <c r="B10" s="4" t="s">
        <v>6</v>
      </c>
      <c r="C10" s="9">
        <v>2140</v>
      </c>
    </row>
    <row r="11" spans="1:3" ht="18.75" x14ac:dyDescent="0.3">
      <c r="A11" s="3" t="s">
        <v>29</v>
      </c>
      <c r="B11" s="5" t="s">
        <v>7</v>
      </c>
      <c r="C11" s="9">
        <v>1259</v>
      </c>
    </row>
    <row r="12" spans="1:3" ht="37.5" x14ac:dyDescent="0.3">
      <c r="A12" s="3" t="s">
        <v>30</v>
      </c>
      <c r="B12" s="4" t="s">
        <v>8</v>
      </c>
      <c r="C12" s="9">
        <v>225</v>
      </c>
    </row>
    <row r="13" spans="1:3" ht="18.75" x14ac:dyDescent="0.3">
      <c r="A13" s="3" t="s">
        <v>31</v>
      </c>
      <c r="B13" s="6" t="s">
        <v>9</v>
      </c>
      <c r="C13" s="9">
        <v>53</v>
      </c>
    </row>
    <row r="14" spans="1:3" ht="18.75" x14ac:dyDescent="0.3">
      <c r="A14" s="3" t="s">
        <v>32</v>
      </c>
      <c r="B14" s="5" t="s">
        <v>10</v>
      </c>
      <c r="C14" s="9">
        <v>9</v>
      </c>
    </row>
    <row r="15" spans="1:3" ht="37.5" x14ac:dyDescent="0.3">
      <c r="A15" s="3" t="s">
        <v>33</v>
      </c>
      <c r="B15" s="4" t="s">
        <v>11</v>
      </c>
      <c r="C15" s="9">
        <v>233</v>
      </c>
    </row>
    <row r="16" spans="1:3" ht="37.5" x14ac:dyDescent="0.3">
      <c r="A16" s="3" t="s">
        <v>34</v>
      </c>
      <c r="B16" s="4" t="s">
        <v>12</v>
      </c>
      <c r="C16" s="9">
        <v>209</v>
      </c>
    </row>
    <row r="17" spans="1:3" ht="37.5" x14ac:dyDescent="0.3">
      <c r="A17" s="3" t="s">
        <v>35</v>
      </c>
      <c r="B17" s="4" t="s">
        <v>13</v>
      </c>
      <c r="C17" s="9">
        <v>330</v>
      </c>
    </row>
    <row r="18" spans="1:3" ht="56.25" x14ac:dyDescent="0.3">
      <c r="A18" s="3" t="s">
        <v>36</v>
      </c>
      <c r="B18" s="4" t="s">
        <v>41</v>
      </c>
      <c r="C18" s="9">
        <v>0</v>
      </c>
    </row>
    <row r="19" spans="1:3" ht="18.75" x14ac:dyDescent="0.3">
      <c r="A19" s="3" t="s">
        <v>37</v>
      </c>
      <c r="B19" s="5" t="s">
        <v>14</v>
      </c>
      <c r="C19" s="9">
        <v>1</v>
      </c>
    </row>
    <row r="20" spans="1:3" ht="37.5" x14ac:dyDescent="0.3">
      <c r="A20" s="3" t="s">
        <v>38</v>
      </c>
      <c r="B20" s="4" t="s">
        <v>15</v>
      </c>
      <c r="C20" s="9">
        <v>189</v>
      </c>
    </row>
    <row r="21" spans="1:3" ht="37.5" x14ac:dyDescent="0.3">
      <c r="A21" s="3" t="s">
        <v>39</v>
      </c>
      <c r="B21" s="4" t="s">
        <v>16</v>
      </c>
      <c r="C21" s="9">
        <v>41</v>
      </c>
    </row>
    <row r="22" spans="1:3" ht="18.75" x14ac:dyDescent="0.3">
      <c r="A22" s="3" t="s">
        <v>40</v>
      </c>
      <c r="B22" s="5" t="s">
        <v>17</v>
      </c>
      <c r="C22" s="9">
        <v>16</v>
      </c>
    </row>
    <row r="23" spans="1:3" ht="18.75" x14ac:dyDescent="0.2">
      <c r="A23" s="12" t="s">
        <v>18</v>
      </c>
      <c r="B23" s="12"/>
      <c r="C23" s="10">
        <f>SUM(C4:C22)</f>
        <v>8570</v>
      </c>
    </row>
  </sheetData>
  <mergeCells count="2">
    <mergeCell ref="A1:C1"/>
    <mergeCell ref="A23:B23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23"/>
  <sheetViews>
    <sheetView workbookViewId="0">
      <selection sqref="A1:C1"/>
    </sheetView>
  </sheetViews>
  <sheetFormatPr defaultRowHeight="12.75" x14ac:dyDescent="0.2"/>
  <cols>
    <col min="2" max="2" width="56.28515625" customWidth="1"/>
    <col min="3" max="3" width="19.28515625" customWidth="1"/>
  </cols>
  <sheetData>
    <row r="1" spans="1:3" ht="58.5" customHeight="1" x14ac:dyDescent="0.2">
      <c r="A1" s="11" t="s">
        <v>46</v>
      </c>
      <c r="B1" s="11"/>
      <c r="C1" s="11"/>
    </row>
    <row r="2" spans="1:3" ht="18.75" x14ac:dyDescent="0.3">
      <c r="A2" s="1"/>
      <c r="B2" s="1"/>
      <c r="C2" s="1"/>
    </row>
    <row r="3" spans="1:3" ht="18.75" x14ac:dyDescent="0.2">
      <c r="A3" s="2" t="s">
        <v>19</v>
      </c>
      <c r="B3" s="3" t="s">
        <v>20</v>
      </c>
      <c r="C3" s="3" t="s">
        <v>21</v>
      </c>
    </row>
    <row r="4" spans="1:3" ht="37.5" x14ac:dyDescent="0.3">
      <c r="A4" s="3" t="s">
        <v>22</v>
      </c>
      <c r="B4" s="4" t="s">
        <v>0</v>
      </c>
      <c r="C4" s="9">
        <v>375</v>
      </c>
    </row>
    <row r="5" spans="1:3" ht="18.75" x14ac:dyDescent="0.3">
      <c r="A5" s="3" t="s">
        <v>23</v>
      </c>
      <c r="B5" s="5" t="s">
        <v>1</v>
      </c>
      <c r="C5" s="9">
        <v>39</v>
      </c>
    </row>
    <row r="6" spans="1:3" ht="18.75" x14ac:dyDescent="0.3">
      <c r="A6" s="3" t="s">
        <v>24</v>
      </c>
      <c r="B6" s="5" t="s">
        <v>2</v>
      </c>
      <c r="C6" s="9">
        <v>1991</v>
      </c>
    </row>
    <row r="7" spans="1:3" ht="37.5" x14ac:dyDescent="0.3">
      <c r="A7" s="3" t="s">
        <v>25</v>
      </c>
      <c r="B7" s="4" t="s">
        <v>3</v>
      </c>
      <c r="C7" s="9">
        <v>114</v>
      </c>
    </row>
    <row r="8" spans="1:3" ht="56.25" x14ac:dyDescent="0.3">
      <c r="A8" s="3" t="s">
        <v>26</v>
      </c>
      <c r="B8" s="4" t="s">
        <v>4</v>
      </c>
      <c r="C8" s="9">
        <v>185</v>
      </c>
    </row>
    <row r="9" spans="1:3" ht="18.75" x14ac:dyDescent="0.3">
      <c r="A9" s="3" t="s">
        <v>27</v>
      </c>
      <c r="B9" s="5" t="s">
        <v>5</v>
      </c>
      <c r="C9" s="9">
        <v>1261</v>
      </c>
    </row>
    <row r="10" spans="1:3" ht="37.5" x14ac:dyDescent="0.3">
      <c r="A10" s="3" t="s">
        <v>28</v>
      </c>
      <c r="B10" s="4" t="s">
        <v>6</v>
      </c>
      <c r="C10" s="9">
        <v>2137</v>
      </c>
    </row>
    <row r="11" spans="1:3" ht="18.75" x14ac:dyDescent="0.3">
      <c r="A11" s="3" t="s">
        <v>29</v>
      </c>
      <c r="B11" s="5" t="s">
        <v>7</v>
      </c>
      <c r="C11" s="9">
        <v>1258</v>
      </c>
    </row>
    <row r="12" spans="1:3" ht="37.5" x14ac:dyDescent="0.3">
      <c r="A12" s="3" t="s">
        <v>30</v>
      </c>
      <c r="B12" s="4" t="s">
        <v>8</v>
      </c>
      <c r="C12" s="9">
        <v>225</v>
      </c>
    </row>
    <row r="13" spans="1:3" ht="18.75" x14ac:dyDescent="0.3">
      <c r="A13" s="3" t="s">
        <v>31</v>
      </c>
      <c r="B13" s="6" t="s">
        <v>9</v>
      </c>
      <c r="C13" s="9">
        <v>39</v>
      </c>
    </row>
    <row r="14" spans="1:3" ht="18.75" x14ac:dyDescent="0.3">
      <c r="A14" s="3" t="s">
        <v>32</v>
      </c>
      <c r="B14" s="5" t="s">
        <v>10</v>
      </c>
      <c r="C14" s="9">
        <v>9</v>
      </c>
    </row>
    <row r="15" spans="1:3" ht="37.5" x14ac:dyDescent="0.3">
      <c r="A15" s="3" t="s">
        <v>33</v>
      </c>
      <c r="B15" s="4" t="s">
        <v>11</v>
      </c>
      <c r="C15" s="9">
        <v>233</v>
      </c>
    </row>
    <row r="16" spans="1:3" ht="37.5" x14ac:dyDescent="0.3">
      <c r="A16" s="3" t="s">
        <v>34</v>
      </c>
      <c r="B16" s="4" t="s">
        <v>12</v>
      </c>
      <c r="C16" s="9">
        <v>208</v>
      </c>
    </row>
    <row r="17" spans="1:3" ht="37.5" x14ac:dyDescent="0.3">
      <c r="A17" s="3" t="s">
        <v>35</v>
      </c>
      <c r="B17" s="4" t="s">
        <v>13</v>
      </c>
      <c r="C17" s="9">
        <v>332</v>
      </c>
    </row>
    <row r="18" spans="1:3" ht="56.25" x14ac:dyDescent="0.3">
      <c r="A18" s="3" t="s">
        <v>36</v>
      </c>
      <c r="B18" s="4" t="s">
        <v>41</v>
      </c>
      <c r="C18" s="9">
        <v>0</v>
      </c>
    </row>
    <row r="19" spans="1:3" ht="18.75" x14ac:dyDescent="0.3">
      <c r="A19" s="3" t="s">
        <v>37</v>
      </c>
      <c r="B19" s="5" t="s">
        <v>14</v>
      </c>
      <c r="C19" s="9">
        <v>1</v>
      </c>
    </row>
    <row r="20" spans="1:3" ht="37.5" x14ac:dyDescent="0.3">
      <c r="A20" s="3" t="s">
        <v>38</v>
      </c>
      <c r="B20" s="4" t="s">
        <v>15</v>
      </c>
      <c r="C20" s="9">
        <v>189</v>
      </c>
    </row>
    <row r="21" spans="1:3" ht="37.5" x14ac:dyDescent="0.3">
      <c r="A21" s="3" t="s">
        <v>39</v>
      </c>
      <c r="B21" s="4" t="s">
        <v>16</v>
      </c>
      <c r="C21" s="9">
        <v>41</v>
      </c>
    </row>
    <row r="22" spans="1:3" ht="18.75" x14ac:dyDescent="0.3">
      <c r="A22" s="3" t="s">
        <v>40</v>
      </c>
      <c r="B22" s="5" t="s">
        <v>17</v>
      </c>
      <c r="C22" s="9">
        <v>16</v>
      </c>
    </row>
    <row r="23" spans="1:3" ht="18.75" x14ac:dyDescent="0.2">
      <c r="A23" s="12" t="s">
        <v>18</v>
      </c>
      <c r="B23" s="12"/>
      <c r="C23" s="10">
        <f>SUM(C4:C22)</f>
        <v>8653</v>
      </c>
    </row>
  </sheetData>
  <mergeCells count="2">
    <mergeCell ref="A1:C1"/>
    <mergeCell ref="A23:B23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23"/>
  <sheetViews>
    <sheetView workbookViewId="0">
      <selection sqref="A1:C1"/>
    </sheetView>
  </sheetViews>
  <sheetFormatPr defaultRowHeight="12.75" x14ac:dyDescent="0.2"/>
  <cols>
    <col min="2" max="2" width="56.28515625" customWidth="1"/>
    <col min="3" max="3" width="19.28515625" customWidth="1"/>
  </cols>
  <sheetData>
    <row r="1" spans="1:3" ht="58.5" customHeight="1" x14ac:dyDescent="0.2">
      <c r="A1" s="11" t="s">
        <v>47</v>
      </c>
      <c r="B1" s="11"/>
      <c r="C1" s="11"/>
    </row>
    <row r="2" spans="1:3" ht="18.75" x14ac:dyDescent="0.3">
      <c r="A2" s="1"/>
      <c r="B2" s="1"/>
      <c r="C2" s="1"/>
    </row>
    <row r="3" spans="1:3" ht="18.75" x14ac:dyDescent="0.2">
      <c r="A3" s="2" t="s">
        <v>19</v>
      </c>
      <c r="B3" s="3" t="s">
        <v>20</v>
      </c>
      <c r="C3" s="3" t="s">
        <v>21</v>
      </c>
    </row>
    <row r="4" spans="1:3" ht="37.5" x14ac:dyDescent="0.3">
      <c r="A4" s="3" t="s">
        <v>22</v>
      </c>
      <c r="B4" s="4" t="s">
        <v>0</v>
      </c>
      <c r="C4" s="9">
        <v>375</v>
      </c>
    </row>
    <row r="5" spans="1:3" ht="18.75" x14ac:dyDescent="0.3">
      <c r="A5" s="3" t="s">
        <v>23</v>
      </c>
      <c r="B5" s="5" t="s">
        <v>1</v>
      </c>
      <c r="C5" s="9">
        <v>39</v>
      </c>
    </row>
    <row r="6" spans="1:3" ht="18.75" x14ac:dyDescent="0.3">
      <c r="A6" s="3" t="s">
        <v>24</v>
      </c>
      <c r="B6" s="5" t="s">
        <v>2</v>
      </c>
      <c r="C6" s="9">
        <v>2002</v>
      </c>
    </row>
    <row r="7" spans="1:3" ht="37.5" x14ac:dyDescent="0.3">
      <c r="A7" s="3" t="s">
        <v>25</v>
      </c>
      <c r="B7" s="4" t="s">
        <v>3</v>
      </c>
      <c r="C7" s="9">
        <v>114</v>
      </c>
    </row>
    <row r="8" spans="1:3" ht="56.25" x14ac:dyDescent="0.3">
      <c r="A8" s="3" t="s">
        <v>26</v>
      </c>
      <c r="B8" s="4" t="s">
        <v>4</v>
      </c>
      <c r="C8" s="9">
        <v>185</v>
      </c>
    </row>
    <row r="9" spans="1:3" ht="18.75" x14ac:dyDescent="0.3">
      <c r="A9" s="3" t="s">
        <v>27</v>
      </c>
      <c r="B9" s="5" t="s">
        <v>5</v>
      </c>
      <c r="C9" s="9">
        <v>1258</v>
      </c>
    </row>
    <row r="10" spans="1:3" ht="37.5" x14ac:dyDescent="0.3">
      <c r="A10" s="3" t="s">
        <v>28</v>
      </c>
      <c r="B10" s="4" t="s">
        <v>6</v>
      </c>
      <c r="C10" s="9">
        <v>2145</v>
      </c>
    </row>
    <row r="11" spans="1:3" ht="18.75" x14ac:dyDescent="0.3">
      <c r="A11" s="3" t="s">
        <v>29</v>
      </c>
      <c r="B11" s="5" t="s">
        <v>7</v>
      </c>
      <c r="C11" s="9">
        <v>1258</v>
      </c>
    </row>
    <row r="12" spans="1:3" ht="37.5" x14ac:dyDescent="0.3">
      <c r="A12" s="3" t="s">
        <v>30</v>
      </c>
      <c r="B12" s="4" t="s">
        <v>8</v>
      </c>
      <c r="C12" s="9">
        <v>225</v>
      </c>
    </row>
    <row r="13" spans="1:3" ht="18.75" x14ac:dyDescent="0.3">
      <c r="A13" s="3" t="s">
        <v>31</v>
      </c>
      <c r="B13" s="6" t="s">
        <v>9</v>
      </c>
      <c r="C13" s="9">
        <v>39</v>
      </c>
    </row>
    <row r="14" spans="1:3" ht="18.75" x14ac:dyDescent="0.3">
      <c r="A14" s="3" t="s">
        <v>32</v>
      </c>
      <c r="B14" s="5" t="s">
        <v>10</v>
      </c>
      <c r="C14" s="9">
        <v>9</v>
      </c>
    </row>
    <row r="15" spans="1:3" ht="37.5" x14ac:dyDescent="0.3">
      <c r="A15" s="3" t="s">
        <v>33</v>
      </c>
      <c r="B15" s="4" t="s">
        <v>11</v>
      </c>
      <c r="C15" s="9">
        <v>232</v>
      </c>
    </row>
    <row r="16" spans="1:3" ht="37.5" x14ac:dyDescent="0.3">
      <c r="A16" s="3" t="s">
        <v>34</v>
      </c>
      <c r="B16" s="4" t="s">
        <v>12</v>
      </c>
      <c r="C16" s="9">
        <v>216</v>
      </c>
    </row>
    <row r="17" spans="1:3" ht="37.5" x14ac:dyDescent="0.3">
      <c r="A17" s="3" t="s">
        <v>35</v>
      </c>
      <c r="B17" s="4" t="s">
        <v>13</v>
      </c>
      <c r="C17" s="9">
        <v>331</v>
      </c>
    </row>
    <row r="18" spans="1:3" ht="56.25" x14ac:dyDescent="0.3">
      <c r="A18" s="3" t="s">
        <v>36</v>
      </c>
      <c r="B18" s="4" t="s">
        <v>41</v>
      </c>
      <c r="C18" s="9">
        <v>0</v>
      </c>
    </row>
    <row r="19" spans="1:3" ht="18.75" x14ac:dyDescent="0.3">
      <c r="A19" s="3" t="s">
        <v>37</v>
      </c>
      <c r="B19" s="5" t="s">
        <v>14</v>
      </c>
      <c r="C19" s="9">
        <v>1</v>
      </c>
    </row>
    <row r="20" spans="1:3" ht="37.5" x14ac:dyDescent="0.3">
      <c r="A20" s="3" t="s">
        <v>38</v>
      </c>
      <c r="B20" s="4" t="s">
        <v>15</v>
      </c>
      <c r="C20" s="9">
        <v>189</v>
      </c>
    </row>
    <row r="21" spans="1:3" ht="37.5" x14ac:dyDescent="0.3">
      <c r="A21" s="3" t="s">
        <v>39</v>
      </c>
      <c r="B21" s="4" t="s">
        <v>16</v>
      </c>
      <c r="C21" s="9">
        <v>41</v>
      </c>
    </row>
    <row r="22" spans="1:3" ht="18.75" x14ac:dyDescent="0.3">
      <c r="A22" s="3" t="s">
        <v>40</v>
      </c>
      <c r="B22" s="5" t="s">
        <v>17</v>
      </c>
      <c r="C22" s="9">
        <v>16</v>
      </c>
    </row>
    <row r="23" spans="1:3" ht="18.75" x14ac:dyDescent="0.2">
      <c r="A23" s="12" t="s">
        <v>18</v>
      </c>
      <c r="B23" s="12"/>
      <c r="C23" s="10">
        <f>SUM(C4:C22)</f>
        <v>8675</v>
      </c>
    </row>
  </sheetData>
  <mergeCells count="2">
    <mergeCell ref="A1:C1"/>
    <mergeCell ref="A23:B23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CC61D5-6B1C-44C0-9415-343085EB5950}">
  <dimension ref="A1:C23"/>
  <sheetViews>
    <sheetView tabSelected="1" topLeftCell="A8" workbookViewId="0">
      <selection activeCell="C23" sqref="C23"/>
    </sheetView>
  </sheetViews>
  <sheetFormatPr defaultRowHeight="12.75" x14ac:dyDescent="0.2"/>
  <cols>
    <col min="2" max="2" width="56.28515625" customWidth="1"/>
    <col min="3" max="3" width="19.28515625" customWidth="1"/>
  </cols>
  <sheetData>
    <row r="1" spans="1:3" ht="58.5" customHeight="1" x14ac:dyDescent="0.2">
      <c r="A1" s="11" t="s">
        <v>48</v>
      </c>
      <c r="B1" s="11"/>
      <c r="C1" s="11"/>
    </row>
    <row r="2" spans="1:3" ht="18.75" x14ac:dyDescent="0.3">
      <c r="A2" s="1"/>
      <c r="B2" s="1"/>
      <c r="C2" s="1"/>
    </row>
    <row r="3" spans="1:3" ht="18.75" x14ac:dyDescent="0.2">
      <c r="A3" s="2" t="s">
        <v>19</v>
      </c>
      <c r="B3" s="3" t="s">
        <v>20</v>
      </c>
      <c r="C3" s="3" t="s">
        <v>21</v>
      </c>
    </row>
    <row r="4" spans="1:3" ht="37.5" x14ac:dyDescent="0.3">
      <c r="A4" s="3" t="s">
        <v>22</v>
      </c>
      <c r="B4" s="4" t="s">
        <v>0</v>
      </c>
      <c r="C4" s="9">
        <v>385</v>
      </c>
    </row>
    <row r="5" spans="1:3" ht="18.75" x14ac:dyDescent="0.3">
      <c r="A5" s="3" t="s">
        <v>23</v>
      </c>
      <c r="B5" s="5" t="s">
        <v>1</v>
      </c>
      <c r="C5" s="9">
        <v>40</v>
      </c>
    </row>
    <row r="6" spans="1:3" ht="18.75" x14ac:dyDescent="0.3">
      <c r="A6" s="3" t="s">
        <v>24</v>
      </c>
      <c r="B6" s="5" t="s">
        <v>2</v>
      </c>
      <c r="C6" s="9">
        <v>2025</v>
      </c>
    </row>
    <row r="7" spans="1:3" ht="37.5" x14ac:dyDescent="0.3">
      <c r="A7" s="3" t="s">
        <v>25</v>
      </c>
      <c r="B7" s="4" t="s">
        <v>3</v>
      </c>
      <c r="C7" s="9">
        <v>118</v>
      </c>
    </row>
    <row r="8" spans="1:3" ht="56.25" x14ac:dyDescent="0.3">
      <c r="A8" s="3" t="s">
        <v>26</v>
      </c>
      <c r="B8" s="4" t="s">
        <v>4</v>
      </c>
      <c r="C8" s="9">
        <v>213</v>
      </c>
    </row>
    <row r="9" spans="1:3" ht="18.75" x14ac:dyDescent="0.3">
      <c r="A9" s="3" t="s">
        <v>27</v>
      </c>
      <c r="B9" s="5" t="s">
        <v>5</v>
      </c>
      <c r="C9" s="9">
        <v>1290</v>
      </c>
    </row>
    <row r="10" spans="1:3" ht="37.5" x14ac:dyDescent="0.3">
      <c r="A10" s="3" t="s">
        <v>28</v>
      </c>
      <c r="B10" s="4" t="s">
        <v>6</v>
      </c>
      <c r="C10" s="9">
        <v>2533</v>
      </c>
    </row>
    <row r="11" spans="1:3" ht="18.75" x14ac:dyDescent="0.3">
      <c r="A11" s="3" t="s">
        <v>29</v>
      </c>
      <c r="B11" s="5" t="s">
        <v>7</v>
      </c>
      <c r="C11" s="9">
        <v>1275</v>
      </c>
    </row>
    <row r="12" spans="1:3" ht="37.5" x14ac:dyDescent="0.3">
      <c r="A12" s="3" t="s">
        <v>30</v>
      </c>
      <c r="B12" s="4" t="s">
        <v>8</v>
      </c>
      <c r="C12" s="9">
        <v>229</v>
      </c>
    </row>
    <row r="13" spans="1:3" ht="18.75" x14ac:dyDescent="0.3">
      <c r="A13" s="3" t="s">
        <v>31</v>
      </c>
      <c r="B13" s="6" t="s">
        <v>9</v>
      </c>
      <c r="C13" s="9">
        <v>45</v>
      </c>
    </row>
    <row r="14" spans="1:3" ht="18.75" x14ac:dyDescent="0.3">
      <c r="A14" s="3" t="s">
        <v>32</v>
      </c>
      <c r="B14" s="5" t="s">
        <v>10</v>
      </c>
      <c r="C14" s="9">
        <v>13</v>
      </c>
    </row>
    <row r="15" spans="1:3" ht="37.5" x14ac:dyDescent="0.3">
      <c r="A15" s="3" t="s">
        <v>33</v>
      </c>
      <c r="B15" s="4" t="s">
        <v>11</v>
      </c>
      <c r="C15" s="9">
        <v>269</v>
      </c>
    </row>
    <row r="16" spans="1:3" ht="37.5" x14ac:dyDescent="0.3">
      <c r="A16" s="3" t="s">
        <v>34</v>
      </c>
      <c r="B16" s="4" t="s">
        <v>12</v>
      </c>
      <c r="C16" s="9">
        <v>230</v>
      </c>
    </row>
    <row r="17" spans="1:3" ht="37.5" x14ac:dyDescent="0.3">
      <c r="A17" s="3" t="s">
        <v>35</v>
      </c>
      <c r="B17" s="4" t="s">
        <v>13</v>
      </c>
      <c r="C17" s="9">
        <v>344</v>
      </c>
    </row>
    <row r="18" spans="1:3" ht="56.25" x14ac:dyDescent="0.3">
      <c r="A18" s="3" t="s">
        <v>36</v>
      </c>
      <c r="B18" s="4" t="s">
        <v>41</v>
      </c>
      <c r="C18" s="9">
        <v>0</v>
      </c>
    </row>
    <row r="19" spans="1:3" ht="18.75" x14ac:dyDescent="0.3">
      <c r="A19" s="3" t="s">
        <v>37</v>
      </c>
      <c r="B19" s="5" t="s">
        <v>14</v>
      </c>
      <c r="C19" s="9">
        <v>2</v>
      </c>
    </row>
    <row r="20" spans="1:3" ht="37.5" x14ac:dyDescent="0.3">
      <c r="A20" s="3" t="s">
        <v>38</v>
      </c>
      <c r="B20" s="4" t="s">
        <v>15</v>
      </c>
      <c r="C20" s="9">
        <v>191</v>
      </c>
    </row>
    <row r="21" spans="1:3" ht="37.5" x14ac:dyDescent="0.3">
      <c r="A21" s="3" t="s">
        <v>39</v>
      </c>
      <c r="B21" s="4" t="s">
        <v>16</v>
      </c>
      <c r="C21" s="9">
        <v>41</v>
      </c>
    </row>
    <row r="22" spans="1:3" ht="18.75" x14ac:dyDescent="0.3">
      <c r="A22" s="3" t="s">
        <v>40</v>
      </c>
      <c r="B22" s="5" t="s">
        <v>17</v>
      </c>
      <c r="C22" s="9">
        <v>17</v>
      </c>
    </row>
    <row r="23" spans="1:3" ht="18.75" x14ac:dyDescent="0.2">
      <c r="A23" s="12" t="s">
        <v>18</v>
      </c>
      <c r="B23" s="12"/>
      <c r="C23" s="10">
        <f>SUM(C4:C22)</f>
        <v>9260</v>
      </c>
    </row>
  </sheetData>
  <mergeCells count="2">
    <mergeCell ref="A1:C1"/>
    <mergeCell ref="A23:B2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10.09.2024 </vt:lpstr>
      <vt:lpstr>10.10.2024</vt:lpstr>
      <vt:lpstr>10.11.2024 </vt:lpstr>
      <vt:lpstr>10.12.2024  </vt:lpstr>
      <vt:lpstr>10.01.2025 </vt:lpstr>
      <vt:lpstr>10.02.2025 </vt:lpstr>
      <vt:lpstr>10.03.2025  </vt:lpstr>
      <vt:lpstr>10.04.2025  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</dc:creator>
  <cp:lastModifiedBy>USH0325</cp:lastModifiedBy>
  <cp:lastPrinted>2024-08-13T10:23:03Z</cp:lastPrinted>
  <dcterms:created xsi:type="dcterms:W3CDTF">2023-10-17T03:28:34Z</dcterms:created>
  <dcterms:modified xsi:type="dcterms:W3CDTF">2025-04-17T09:41:37Z</dcterms:modified>
</cp:coreProperties>
</file>